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://dm.nibnet.nib.int/sites/NEFCO/siili_project/SME Green Recovery Frame/A-General/Application form/Website documentation_Final/"/>
    </mc:Choice>
  </mc:AlternateContent>
  <xr:revisionPtr revIDLastSave="0" documentId="13_ncr:1_{D1281967-E35C-4571-8434-63A694F058DD}" xr6:coauthVersionLast="45" xr6:coauthVersionMax="45" xr10:uidLastSave="{00000000-0000-0000-0000-000000000000}"/>
  <bookViews>
    <workbookView xWindow="-120" yWindow="-120" windowWidth="51840" windowHeight="21240" xr2:uid="{00000000-000D-0000-FFFF-FFFF00000000}"/>
  </bookViews>
  <sheets>
    <sheet name="Inv and f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11" i="1" s="1"/>
  <c r="C28" i="1" l="1"/>
  <c r="C29" i="1"/>
  <c r="D20" i="1"/>
  <c r="D13" i="1"/>
  <c r="D23" i="1"/>
  <c r="D12" i="1"/>
  <c r="D22" i="1"/>
  <c r="D10" i="1"/>
  <c r="D24" i="1"/>
  <c r="D14" i="1"/>
  <c r="D25" i="1"/>
  <c r="D21" i="1"/>
  <c r="D15" i="1"/>
  <c r="D27" i="1"/>
  <c r="H14" i="1" l="1"/>
  <c r="I10" i="1" l="1"/>
  <c r="I9" i="1"/>
  <c r="I14" i="1"/>
  <c r="I13" i="1"/>
  <c r="I11" i="1"/>
  <c r="I8" i="1"/>
  <c r="I12" i="1"/>
  <c r="H17" i="1"/>
  <c r="H5" i="1"/>
</calcChain>
</file>

<file path=xl/sharedStrings.xml><?xml version="1.0" encoding="utf-8"?>
<sst xmlns="http://schemas.openxmlformats.org/spreadsheetml/2006/main" count="34" uniqueCount="26">
  <si>
    <t>Currency:</t>
  </si>
  <si>
    <t>For example: Facilities, Machines &amp; equipment, Rennovations, Vehicles</t>
  </si>
  <si>
    <t>Type of investment</t>
  </si>
  <si>
    <t>%</t>
  </si>
  <si>
    <t>Comment</t>
  </si>
  <si>
    <t>Capital expenditures (CAPEX):</t>
  </si>
  <si>
    <t>Operating Expenditures (OPEX):</t>
  </si>
  <si>
    <t>Amount</t>
  </si>
  <si>
    <t>Other financing</t>
  </si>
  <si>
    <t>Source</t>
  </si>
  <si>
    <t>Sum financing:</t>
  </si>
  <si>
    <t>Sum Invesment budget:</t>
  </si>
  <si>
    <t>CAPEX</t>
  </si>
  <si>
    <t>OPEX</t>
  </si>
  <si>
    <t>Budget status:</t>
  </si>
  <si>
    <t>For example: Rent, utilitities, salaries &amp; wages, external consultancy services, etc.</t>
  </si>
  <si>
    <t>Legend</t>
  </si>
  <si>
    <t>Input field</t>
  </si>
  <si>
    <t>Formula</t>
  </si>
  <si>
    <t>Nefco Green Recovery Loan</t>
  </si>
  <si>
    <t>Existing own funds</t>
  </si>
  <si>
    <t>New equity offering</t>
  </si>
  <si>
    <t xml:space="preserve">        Financing plan</t>
  </si>
  <si>
    <t xml:space="preserve">       Investment budget</t>
  </si>
  <si>
    <t>Shareholder loan(s)</t>
  </si>
  <si>
    <t>Other bank loan(s)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</si>
</sst>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  &quot;;&quot; &quot;@&quot; &quot;"/>
  </numFmts>
  <fonts count="17" x14ac:knownFonts="1">
    <font>
      <sz val="11"/>
      <color theme="1"/>
      <name val="Calibri"/>
      <family val="2"/>
      <charset val="1"/>
      <scheme val="minor"/>
    </font>
    <font>
      <b/>
      <sz val="13"/>
      <color theme="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3F3F76"/>
      <name val="Calibri"/>
      <family val="2"/>
      <charset val="1"/>
      <scheme val="minor"/>
    </font>
    <font>
      <sz val="10"/>
      <color rgb="FF3F3F76"/>
      <name val="Arial"/>
      <family val="2"/>
    </font>
    <font>
      <b/>
      <sz val="11"/>
      <color rgb="FF3F3F76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0"/>
      <color rgb="FF3F3F76"/>
      <name val="Arial"/>
      <family val="2"/>
    </font>
    <font>
      <b/>
      <sz val="13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00C864"/>
        <bgColor indexed="64"/>
      </patternFill>
    </fill>
    <fill>
      <patternFill patternType="solid">
        <fgColor rgb="FFD2FF96"/>
        <bgColor indexed="64"/>
      </patternFill>
    </fill>
    <fill>
      <patternFill patternType="solid">
        <fgColor rgb="FFC8B4FF"/>
        <bgColor indexed="64"/>
      </patternFill>
    </fill>
    <fill>
      <patternFill patternType="solid">
        <fgColor rgb="FFC8E6E6"/>
        <bgColor indexed="64"/>
      </patternFill>
    </fill>
    <fill>
      <patternFill patternType="solid">
        <fgColor rgb="FFFF3C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double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15" applyNumberFormat="0" applyAlignment="0" applyProtection="0"/>
    <xf numFmtId="0" fontId="13" fillId="3" borderId="25" applyNumberFormat="0" applyFont="0" applyAlignment="0" applyProtection="0"/>
  </cellStyleXfs>
  <cellXfs count="91">
    <xf numFmtId="0" fontId="0" fillId="0" borderId="0" xfId="0"/>
    <xf numFmtId="0" fontId="3" fillId="0" borderId="0" xfId="0" applyFont="1" applyProtection="1"/>
    <xf numFmtId="0" fontId="1" fillId="0" borderId="0" xfId="0" applyFont="1" applyFill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8" xfId="0" applyFont="1" applyBorder="1" applyProtection="1"/>
    <xf numFmtId="0" fontId="4" fillId="0" borderId="0" xfId="0" applyFont="1" applyProtection="1"/>
    <xf numFmtId="164" fontId="12" fillId="0" borderId="17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" fillId="5" borderId="0" xfId="0" applyFont="1" applyFill="1" applyProtection="1"/>
    <xf numFmtId="0" fontId="2" fillId="0" borderId="7" xfId="0" applyFont="1" applyBorder="1" applyAlignment="1" applyProtection="1">
      <alignment horizontal="right" vertical="center"/>
    </xf>
    <xf numFmtId="164" fontId="4" fillId="0" borderId="0" xfId="0" applyNumberFormat="1" applyFont="1" applyBorder="1" applyProtection="1"/>
    <xf numFmtId="164" fontId="6" fillId="0" borderId="0" xfId="0" quotePrefix="1" applyNumberFormat="1" applyFont="1" applyBorder="1" applyAlignment="1" applyProtection="1">
      <alignment vertical="center"/>
    </xf>
    <xf numFmtId="0" fontId="3" fillId="6" borderId="0" xfId="0" applyFont="1" applyFill="1" applyProtection="1"/>
    <xf numFmtId="0" fontId="6" fillId="0" borderId="9" xfId="0" applyFont="1" applyBorder="1" applyProtection="1"/>
    <xf numFmtId="0" fontId="6" fillId="0" borderId="1" xfId="0" applyFont="1" applyBorder="1" applyProtection="1"/>
    <xf numFmtId="0" fontId="6" fillId="0" borderId="0" xfId="0" applyFont="1" applyBorder="1" applyProtection="1"/>
    <xf numFmtId="0" fontId="6" fillId="0" borderId="8" xfId="0" applyFont="1" applyBorder="1" applyProtection="1"/>
    <xf numFmtId="0" fontId="6" fillId="0" borderId="0" xfId="0" applyFont="1" applyProtection="1"/>
    <xf numFmtId="0" fontId="6" fillId="0" borderId="12" xfId="0" applyFont="1" applyBorder="1" applyAlignment="1" applyProtection="1">
      <alignment vertical="center"/>
    </xf>
    <xf numFmtId="164" fontId="6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3" fillId="7" borderId="0" xfId="0" applyFont="1" applyFill="1" applyProtection="1"/>
    <xf numFmtId="0" fontId="5" fillId="0" borderId="10" xfId="0" applyFont="1" applyBorder="1" applyAlignment="1" applyProtection="1">
      <alignment vertical="center"/>
    </xf>
    <xf numFmtId="0" fontId="4" fillId="0" borderId="2" xfId="0" applyFont="1" applyBorder="1" applyProtection="1"/>
    <xf numFmtId="0" fontId="4" fillId="0" borderId="35" xfId="0" applyFont="1" applyBorder="1" applyAlignment="1" applyProtection="1">
      <alignment vertical="center" wrapText="1"/>
    </xf>
    <xf numFmtId="9" fontId="11" fillId="0" borderId="34" xfId="1" applyNumberFormat="1" applyFont="1" applyFill="1" applyBorder="1" applyAlignment="1" applyProtection="1">
      <alignment horizontal="center" vertical="center"/>
    </xf>
    <xf numFmtId="0" fontId="3" fillId="8" borderId="0" xfId="0" applyFont="1" applyFill="1" applyProtection="1"/>
    <xf numFmtId="0" fontId="6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36" xfId="0" applyFont="1" applyBorder="1" applyAlignment="1" applyProtection="1">
      <alignment vertical="center" wrapText="1"/>
    </xf>
    <xf numFmtId="9" fontId="11" fillId="0" borderId="15" xfId="1" applyNumberFormat="1" applyFont="1" applyFill="1" applyBorder="1" applyAlignment="1" applyProtection="1">
      <alignment horizontal="center" vertical="center"/>
    </xf>
    <xf numFmtId="0" fontId="3" fillId="9" borderId="0" xfId="0" applyFont="1" applyFill="1" applyProtection="1"/>
    <xf numFmtId="0" fontId="7" fillId="0" borderId="0" xfId="0" applyFont="1" applyProtection="1"/>
    <xf numFmtId="0" fontId="4" fillId="0" borderId="36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right" vertical="center"/>
    </xf>
    <xf numFmtId="3" fontId="6" fillId="0" borderId="29" xfId="0" applyNumberFormat="1" applyFont="1" applyBorder="1" applyAlignment="1" applyProtection="1">
      <alignment horizontal="center" vertical="center"/>
    </xf>
    <xf numFmtId="9" fontId="6" fillId="0" borderId="29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3" fillId="3" borderId="25" xfId="2" applyFont="1" applyBorder="1" applyProtection="1"/>
    <xf numFmtId="0" fontId="3" fillId="0" borderId="25" xfId="0" applyFont="1" applyBorder="1" applyAlignment="1" applyProtection="1">
      <alignment horizontal="center" vertical="center"/>
    </xf>
    <xf numFmtId="0" fontId="3" fillId="0" borderId="25" xfId="2" applyFont="1" applyFill="1" applyBorder="1" applyProtection="1"/>
    <xf numFmtId="0" fontId="4" fillId="0" borderId="2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right" vertical="center"/>
    </xf>
    <xf numFmtId="3" fontId="6" fillId="0" borderId="23" xfId="0" applyNumberFormat="1" applyFont="1" applyBorder="1" applyAlignment="1" applyProtection="1">
      <alignment horizontal="center"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9" fontId="6" fillId="0" borderId="0" xfId="0" applyNumberFormat="1" applyFont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9" fontId="6" fillId="0" borderId="24" xfId="0" applyNumberFormat="1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0" borderId="14" xfId="0" applyFont="1" applyBorder="1" applyProtection="1"/>
    <xf numFmtId="0" fontId="16" fillId="5" borderId="4" xfId="0" applyFont="1" applyFill="1" applyBorder="1" applyAlignment="1" applyProtection="1">
      <alignment horizontal="left" vertical="center"/>
    </xf>
    <xf numFmtId="0" fontId="16" fillId="5" borderId="5" xfId="0" applyFont="1" applyFill="1" applyBorder="1" applyAlignment="1" applyProtection="1">
      <alignment horizontal="left" vertical="center"/>
    </xf>
    <xf numFmtId="0" fontId="16" fillId="5" borderId="6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left" vertical="center"/>
    </xf>
    <xf numFmtId="0" fontId="16" fillId="5" borderId="8" xfId="0" applyFont="1" applyFill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horizontal="center"/>
    </xf>
    <xf numFmtId="164" fontId="9" fillId="4" borderId="17" xfId="1" applyNumberFormat="1" applyFont="1" applyFill="1" applyBorder="1" applyAlignment="1" applyProtection="1">
      <alignment vertical="center"/>
      <protection locked="0"/>
    </xf>
    <xf numFmtId="0" fontId="9" fillId="4" borderId="33" xfId="1" applyFont="1" applyFill="1" applyBorder="1" applyAlignment="1" applyProtection="1">
      <alignment vertical="center"/>
      <protection locked="0"/>
    </xf>
    <xf numFmtId="3" fontId="9" fillId="4" borderId="34" xfId="1" applyNumberFormat="1" applyFont="1" applyFill="1" applyBorder="1" applyAlignment="1" applyProtection="1">
      <alignment horizontal="center" vertical="center"/>
      <protection locked="0"/>
    </xf>
    <xf numFmtId="0" fontId="9" fillId="4" borderId="19" xfId="1" applyFont="1" applyFill="1" applyBorder="1" applyAlignment="1" applyProtection="1">
      <alignment vertical="center"/>
      <protection locked="0"/>
    </xf>
    <xf numFmtId="3" fontId="9" fillId="4" borderId="15" xfId="1" applyNumberFormat="1" applyFont="1" applyFill="1" applyBorder="1" applyAlignment="1" applyProtection="1">
      <alignment horizontal="center" vertical="center"/>
      <protection locked="0"/>
    </xf>
    <xf numFmtId="0" fontId="9" fillId="4" borderId="18" xfId="1" applyFont="1" applyFill="1" applyBorder="1" applyAlignment="1" applyProtection="1">
      <alignment horizontal="center" vertical="center" wrapText="1"/>
      <protection locked="0"/>
    </xf>
    <xf numFmtId="0" fontId="9" fillId="4" borderId="31" xfId="1" applyFont="1" applyFill="1" applyBorder="1" applyAlignment="1" applyProtection="1">
      <alignment horizontal="center" vertical="center" wrapText="1"/>
      <protection locked="0"/>
    </xf>
    <xf numFmtId="0" fontId="9" fillId="4" borderId="27" xfId="1" applyFont="1" applyFill="1" applyBorder="1" applyAlignment="1" applyProtection="1">
      <alignment vertical="center"/>
      <protection locked="0"/>
    </xf>
    <xf numFmtId="0" fontId="9" fillId="4" borderId="32" xfId="1" applyFont="1" applyFill="1" applyBorder="1" applyAlignment="1" applyProtection="1">
      <alignment horizontal="center" vertical="center" wrapText="1"/>
      <protection locked="0"/>
    </xf>
    <xf numFmtId="0" fontId="15" fillId="4" borderId="30" xfId="1" applyFont="1" applyFill="1" applyBorder="1" applyAlignment="1" applyProtection="1">
      <alignment horizontal="center" vertical="center" wrapText="1"/>
      <protection locked="0"/>
    </xf>
  </cellXfs>
  <cellStyles count="3">
    <cellStyle name="Input" xfId="1" builtinId="20"/>
    <cellStyle name="Normal" xfId="0" builtinId="0"/>
    <cellStyle name="Note" xfId="2" builtinId="1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C8E6E6"/>
      <color rgb="FF7F7F7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1766455</xdr:colOff>
      <xdr:row>0</xdr:row>
      <xdr:rowOff>41564</xdr:rowOff>
    </xdr:from>
    <xdr:to>
      <xdr:col>4</xdr:col>
      <xdr:colOff>2948593</xdr:colOff>
      <xdr:row>3</xdr:row>
      <xdr:rowOff>84861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9A07C-8EE4-437C-9E43-5BF83AF2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546" y="41564"/>
          <a:ext cx="1182138" cy="528206"/>
        </a:xfrm>
        <a:prstGeom prst="rect">
          <a:avLst/>
        </a:prstGeom>
      </xdr:spPr>
    </xdr:pic>
    <xdr:clientData/>
  </xdr:twoCellAnchor>
  <xdr:twoCellAnchor editAs="oneCell">
    <xdr:from>
      <xdr:col>9</xdr:col>
      <xdr:colOff>1875560</xdr:colOff>
      <xdr:row>0</xdr:row>
      <xdr:rowOff>50223</xdr:rowOff>
    </xdr:from>
    <xdr:to>
      <xdr:col>10</xdr:col>
      <xdr:colOff>87630</xdr:colOff>
      <xdr:row>3</xdr:row>
      <xdr:rowOff>93520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323636-BA80-4D77-818F-579B153C9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5583" y="50223"/>
          <a:ext cx="1182138" cy="528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9"/>
  <sheetViews>
    <sheetView showGridLines="0" tabSelected="1" zoomScale="110" zoomScaleNormal="110" workbookViewId="0">
      <selection activeCell="E23" sqref="E23"/>
    </sheetView>
  </sheetViews>
  <sheetFormatPr defaultRowHeight="14.25" x14ac:dyDescent="0.2"/>
  <cols>
    <col min="1" max="1" width="2.42578125" style="1" customWidth="1"/>
    <col min="2" max="2" width="22.140625" style="1" customWidth="1"/>
    <col min="3" max="3" width="13.5703125" style="1" customWidth="1"/>
    <col min="4" max="4" width="11.5703125" style="1" bestFit="1" customWidth="1"/>
    <col min="5" max="5" width="44.5703125" style="1" customWidth="1"/>
    <col min="6" max="6" width="3.28515625" style="1" customWidth="1"/>
    <col min="7" max="7" width="27.42578125" style="1" bestFit="1" customWidth="1"/>
    <col min="8" max="9" width="11.5703125" style="1" customWidth="1"/>
    <col min="10" max="10" width="44.5703125" style="1" customWidth="1"/>
    <col min="11" max="11" width="9.140625" style="1"/>
    <col min="12" max="12" width="0" style="1" hidden="1" customWidth="1"/>
    <col min="13" max="16384" width="9.140625" style="1"/>
  </cols>
  <sheetData>
    <row r="1" spans="2:23" ht="9.75" customHeight="1" thickBot="1" x14ac:dyDescent="0.25"/>
    <row r="2" spans="2:23" ht="14.25" customHeight="1" x14ac:dyDescent="0.2">
      <c r="B2" s="74" t="s">
        <v>23</v>
      </c>
      <c r="C2" s="75"/>
      <c r="D2" s="75"/>
      <c r="E2" s="76"/>
      <c r="F2" s="2"/>
      <c r="G2" s="74" t="s">
        <v>22</v>
      </c>
      <c r="H2" s="75"/>
      <c r="I2" s="75"/>
      <c r="J2" s="76"/>
    </row>
    <row r="3" spans="2:23" ht="14.25" customHeight="1" x14ac:dyDescent="0.2">
      <c r="B3" s="77"/>
      <c r="C3" s="78"/>
      <c r="D3" s="78"/>
      <c r="E3" s="79"/>
      <c r="F3" s="2"/>
      <c r="G3" s="77"/>
      <c r="H3" s="78"/>
      <c r="I3" s="78"/>
      <c r="J3" s="79"/>
    </row>
    <row r="4" spans="2:23" s="6" customFormat="1" ht="7.5" customHeight="1" thickBot="1" x14ac:dyDescent="0.25">
      <c r="B4" s="3"/>
      <c r="C4" s="4"/>
      <c r="D4" s="4"/>
      <c r="E4" s="5"/>
      <c r="F4" s="2"/>
      <c r="G4" s="3"/>
      <c r="H4" s="4"/>
      <c r="I4" s="4"/>
      <c r="J4" s="5"/>
    </row>
    <row r="5" spans="2:23" ht="20.100000000000001" customHeight="1" thickBot="1" x14ac:dyDescent="0.25">
      <c r="B5" s="7" t="s">
        <v>0</v>
      </c>
      <c r="C5" s="81"/>
      <c r="D5" s="8"/>
      <c r="E5" s="9"/>
      <c r="F5" s="10"/>
      <c r="G5" s="7" t="s">
        <v>0</v>
      </c>
      <c r="H5" s="11">
        <f>C5</f>
        <v>0</v>
      </c>
      <c r="I5" s="12"/>
      <c r="J5" s="13"/>
      <c r="K5" s="10"/>
      <c r="L5" s="14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2:23" ht="8.25" customHeight="1" x14ac:dyDescent="0.2">
      <c r="B6" s="15"/>
      <c r="C6" s="16"/>
      <c r="D6" s="8"/>
      <c r="E6" s="9"/>
      <c r="F6" s="10"/>
      <c r="G6" s="15"/>
      <c r="H6" s="17"/>
      <c r="I6" s="12"/>
      <c r="J6" s="13"/>
      <c r="K6" s="10"/>
      <c r="L6" s="18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2:23" ht="14.25" customHeight="1" thickBot="1" x14ac:dyDescent="0.25">
      <c r="B7" s="19" t="s">
        <v>6</v>
      </c>
      <c r="C7" s="20"/>
      <c r="D7" s="21"/>
      <c r="E7" s="22"/>
      <c r="F7" s="23"/>
      <c r="G7" s="24" t="s">
        <v>9</v>
      </c>
      <c r="H7" s="25" t="s">
        <v>7</v>
      </c>
      <c r="I7" s="26" t="s">
        <v>3</v>
      </c>
      <c r="J7" s="27" t="s">
        <v>4</v>
      </c>
      <c r="K7" s="10"/>
      <c r="L7" s="2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2:23" ht="20.100000000000001" customHeight="1" x14ac:dyDescent="0.2">
      <c r="B8" s="29" t="s">
        <v>15</v>
      </c>
      <c r="C8" s="30"/>
      <c r="D8" s="30"/>
      <c r="E8" s="22"/>
      <c r="F8" s="10"/>
      <c r="G8" s="31" t="s">
        <v>20</v>
      </c>
      <c r="H8" s="83"/>
      <c r="I8" s="32">
        <f t="shared" ref="I8:I14" si="0">IFERROR(H8/$H$14,0)</f>
        <v>0</v>
      </c>
      <c r="J8" s="86"/>
      <c r="K8" s="10"/>
      <c r="L8" s="3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3" ht="20.100000000000001" customHeight="1" x14ac:dyDescent="0.2">
      <c r="B9" s="34" t="s">
        <v>2</v>
      </c>
      <c r="C9" s="25" t="s">
        <v>7</v>
      </c>
      <c r="D9" s="26" t="s">
        <v>3</v>
      </c>
      <c r="E9" s="27" t="s">
        <v>4</v>
      </c>
      <c r="F9" s="35"/>
      <c r="G9" s="36" t="s">
        <v>21</v>
      </c>
      <c r="H9" s="85"/>
      <c r="I9" s="37">
        <f t="shared" si="0"/>
        <v>0</v>
      </c>
      <c r="J9" s="87"/>
      <c r="K9" s="10"/>
      <c r="L9" s="38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2:23" ht="19.5" customHeight="1" x14ac:dyDescent="0.2">
      <c r="B10" s="82"/>
      <c r="C10" s="83"/>
      <c r="D10" s="32">
        <f>IFERROR(C10/$C$27,0)</f>
        <v>0</v>
      </c>
      <c r="E10" s="86"/>
      <c r="F10" s="39"/>
      <c r="G10" s="40" t="s">
        <v>24</v>
      </c>
      <c r="H10" s="85"/>
      <c r="I10" s="37">
        <f t="shared" si="0"/>
        <v>0</v>
      </c>
      <c r="J10" s="8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2:23" ht="20.100000000000001" customHeight="1" x14ac:dyDescent="0.2">
      <c r="B11" s="84"/>
      <c r="C11" s="85"/>
      <c r="D11" s="37">
        <f t="shared" ref="D11:D15" si="1">IFERROR(C11/$C$27,0)</f>
        <v>0</v>
      </c>
      <c r="E11" s="87"/>
      <c r="F11" s="39"/>
      <c r="G11" s="36" t="s">
        <v>19</v>
      </c>
      <c r="H11" s="85"/>
      <c r="I11" s="37">
        <f t="shared" si="0"/>
        <v>0</v>
      </c>
      <c r="J11" s="8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2:23" ht="20.100000000000001" customHeight="1" x14ac:dyDescent="0.2">
      <c r="B12" s="84"/>
      <c r="C12" s="85"/>
      <c r="D12" s="37">
        <f t="shared" si="1"/>
        <v>0</v>
      </c>
      <c r="E12" s="87"/>
      <c r="F12" s="10"/>
      <c r="G12" s="40" t="s">
        <v>25</v>
      </c>
      <c r="H12" s="85"/>
      <c r="I12" s="37">
        <f t="shared" si="0"/>
        <v>0</v>
      </c>
      <c r="J12" s="8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2:23" ht="20.100000000000001" customHeight="1" thickBot="1" x14ac:dyDescent="0.25">
      <c r="B13" s="84"/>
      <c r="C13" s="85"/>
      <c r="D13" s="37">
        <f t="shared" si="1"/>
        <v>0</v>
      </c>
      <c r="E13" s="87"/>
      <c r="F13" s="10"/>
      <c r="G13" s="41" t="s">
        <v>8</v>
      </c>
      <c r="H13" s="85"/>
      <c r="I13" s="37">
        <f t="shared" si="0"/>
        <v>0</v>
      </c>
      <c r="J13" s="8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2:23" ht="20.100000000000001" customHeight="1" thickTop="1" thickBot="1" x14ac:dyDescent="0.25">
      <c r="B14" s="84"/>
      <c r="C14" s="85"/>
      <c r="D14" s="37">
        <f t="shared" si="1"/>
        <v>0</v>
      </c>
      <c r="E14" s="87"/>
      <c r="F14" s="10"/>
      <c r="G14" s="42" t="s">
        <v>10</v>
      </c>
      <c r="H14" s="43">
        <f>SUM(H8:H13)</f>
        <v>0</v>
      </c>
      <c r="I14" s="44">
        <f t="shared" si="0"/>
        <v>0</v>
      </c>
      <c r="J14" s="9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2:23" ht="20.100000000000001" customHeight="1" x14ac:dyDescent="0.2">
      <c r="B15" s="84"/>
      <c r="C15" s="85"/>
      <c r="D15" s="37">
        <f t="shared" si="1"/>
        <v>0</v>
      </c>
      <c r="E15" s="87"/>
      <c r="F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2:23" ht="2.25" customHeight="1" thickBot="1" x14ac:dyDescent="0.25">
      <c r="B16" s="45"/>
      <c r="C16" s="46"/>
      <c r="D16" s="46"/>
      <c r="E16" s="47"/>
      <c r="F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ht="14.25" customHeight="1" thickBot="1" x14ac:dyDescent="0.25">
      <c r="B17" s="48" t="s">
        <v>5</v>
      </c>
      <c r="C17" s="49"/>
      <c r="D17" s="50"/>
      <c r="E17" s="51"/>
      <c r="F17" s="23"/>
      <c r="G17" s="52" t="s">
        <v>14</v>
      </c>
      <c r="H17" s="53" t="str">
        <f>IF(H14=C27, "OK!", "Financing budget does not match the investment budget, please revise")</f>
        <v>OK!</v>
      </c>
      <c r="I17" s="54"/>
      <c r="J17" s="55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2:23" ht="20.100000000000001" customHeight="1" x14ac:dyDescent="0.2">
      <c r="B18" s="29" t="s">
        <v>1</v>
      </c>
      <c r="C18" s="56"/>
      <c r="D18" s="56"/>
      <c r="E18" s="57"/>
      <c r="F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2:23" ht="20.100000000000001" customHeight="1" x14ac:dyDescent="0.25">
      <c r="B19" s="34" t="s">
        <v>2</v>
      </c>
      <c r="C19" s="25" t="s">
        <v>7</v>
      </c>
      <c r="D19" s="26" t="s">
        <v>3</v>
      </c>
      <c r="E19" s="27" t="s">
        <v>4</v>
      </c>
      <c r="F19" s="35"/>
      <c r="G19" s="80" t="s">
        <v>16</v>
      </c>
      <c r="H19" s="8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2:23" ht="20.100000000000001" customHeight="1" x14ac:dyDescent="0.2">
      <c r="B20" s="82"/>
      <c r="C20" s="83"/>
      <c r="D20" s="32">
        <f t="shared" ref="D20:D25" si="2">IFERROR(C20/$C$27,0)</f>
        <v>0</v>
      </c>
      <c r="E20" s="86"/>
      <c r="F20" s="10"/>
      <c r="G20" s="58"/>
      <c r="H20" s="59" t="s">
        <v>17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2:23" ht="20.100000000000001" customHeight="1" x14ac:dyDescent="0.2">
      <c r="B21" s="84"/>
      <c r="C21" s="85"/>
      <c r="D21" s="37">
        <f t="shared" si="2"/>
        <v>0</v>
      </c>
      <c r="E21" s="87"/>
      <c r="F21" s="10"/>
      <c r="G21" s="60"/>
      <c r="H21" s="59" t="s">
        <v>18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2:23" ht="19.5" customHeight="1" x14ac:dyDescent="0.2">
      <c r="B22" s="84"/>
      <c r="C22" s="85"/>
      <c r="D22" s="37">
        <f t="shared" si="2"/>
        <v>0</v>
      </c>
      <c r="E22" s="87"/>
      <c r="F22" s="39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2:23" ht="20.100000000000001" customHeight="1" x14ac:dyDescent="0.2">
      <c r="B23" s="84"/>
      <c r="C23" s="85"/>
      <c r="D23" s="37">
        <f t="shared" si="2"/>
        <v>0</v>
      </c>
      <c r="E23" s="87"/>
      <c r="F23" s="3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2:23" ht="20.100000000000001" customHeight="1" x14ac:dyDescent="0.2">
      <c r="B24" s="84"/>
      <c r="C24" s="85"/>
      <c r="D24" s="37">
        <f t="shared" si="2"/>
        <v>0</v>
      </c>
      <c r="E24" s="87"/>
      <c r="F24" s="3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2:23" ht="20.100000000000001" customHeight="1" x14ac:dyDescent="0.2">
      <c r="B25" s="88"/>
      <c r="C25" s="85"/>
      <c r="D25" s="37">
        <f t="shared" si="2"/>
        <v>0</v>
      </c>
      <c r="E25" s="87"/>
      <c r="F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2:23" ht="4.5" customHeight="1" thickBot="1" x14ac:dyDescent="0.25">
      <c r="B26" s="61"/>
      <c r="C26" s="62"/>
      <c r="D26" s="62"/>
      <c r="E26" s="4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2:23" ht="18" customHeight="1" thickTop="1" thickBot="1" x14ac:dyDescent="0.25">
      <c r="B27" s="63" t="s">
        <v>11</v>
      </c>
      <c r="C27" s="64">
        <f>SUM(C10:C15)+SUM(C20:C25)</f>
        <v>0</v>
      </c>
      <c r="D27" s="65">
        <f>C5</f>
        <v>0</v>
      </c>
      <c r="E27" s="6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2:23" ht="18" customHeight="1" x14ac:dyDescent="0.2">
      <c r="B28" s="67" t="s">
        <v>13</v>
      </c>
      <c r="C28" s="68">
        <f>IFERROR((SUM(C10:C15))/$C$27,0)</f>
        <v>0</v>
      </c>
      <c r="D28" s="12"/>
      <c r="E28" s="6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ht="15" thickBot="1" x14ac:dyDescent="0.25">
      <c r="B29" s="70" t="s">
        <v>12</v>
      </c>
      <c r="C29" s="71">
        <f>IFERROR((SUM(C20:C25))/$C$27,0)</f>
        <v>0</v>
      </c>
      <c r="D29" s="72"/>
      <c r="E29" s="7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ht="24.95" customHeight="1" x14ac:dyDescent="0.2"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ht="24.95" customHeight="1" x14ac:dyDescent="0.2"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ht="24.95" customHeight="1" x14ac:dyDescent="0.2"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2:23" ht="24.95" customHeight="1" x14ac:dyDescent="0.2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2:23" ht="24.95" customHeight="1" x14ac:dyDescent="0.2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2:23" ht="24.95" customHeight="1" x14ac:dyDescent="0.2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2:23" ht="24.95" customHeight="1" x14ac:dyDescent="0.2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23" ht="24.95" customHeight="1" x14ac:dyDescent="0.2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2:23" ht="24.95" customHeight="1" x14ac:dyDescent="0.2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2:23" ht="24.95" customHeight="1" x14ac:dyDescent="0.2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2:23" ht="24.95" customHeight="1" x14ac:dyDescent="0.2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2:23" ht="20.100000000000001" customHeight="1" x14ac:dyDescent="0.2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2:23" ht="20.100000000000001" customHeight="1" x14ac:dyDescent="0.2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2:23" ht="20.100000000000001" customHeight="1" x14ac:dyDescent="0.2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2:23" ht="20.100000000000001" customHeight="1" x14ac:dyDescent="0.2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2:23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2:2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2:2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2:2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2:2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2:2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2:2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2:23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2:23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2:23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2:23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2:23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</sheetData>
  <sheetProtection algorithmName="SHA-512" hashValue="wkalHDXkSeARoI/0cgT2uRXyMr3w+6/Nu8k6OQUp2gWqPNQ+NQGRosFw30DKR1YRM1/dxEFxeoGwiS+nWHN4Xw==" saltValue="MDNF1Dy3nya8RrAMgptzSQ==" spinCount="100000" sheet="1" insertRows="0"/>
  <mergeCells count="3">
    <mergeCell ref="B2:E3"/>
    <mergeCell ref="G2:J3"/>
    <mergeCell ref="G19:H19"/>
  </mergeCells>
  <conditionalFormatting sqref="H17">
    <cfRule type="cellIs" dxfId="1" priority="1" operator="equal">
      <formula>"OK!"</formula>
    </cfRule>
    <cfRule type="cellIs" dxfId="0" priority="3" operator="equal">
      <formula>"Financing budget does not match the investment budget, please revise"</formula>
    </cfRule>
  </conditionalFormatting>
  <dataValidations count="1">
    <dataValidation type="list" allowBlank="1" showInputMessage="1" showErrorMessage="1" sqref="C5" xr:uid="{00000000-0002-0000-0000-000000000000}">
      <formula1>"000' EUR,000' SEK,000' NOK,000' DKK,000' ISK"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of_x0020_signing xmlns="1bc09320-a9c5-428e-b05f-80634708a4fe" xsi:nil="true"/>
    <RC_Nib_documentProjectName xmlns="2d5c9f8c-c04a-4779-b1a7-dab08a1f043c">SME Green Recovery Frame</RC_Nib_documentProjectName>
    <SLSID xmlns="2d5c9f8c-c04a-4779-b1a7-dab08a1f043c" xsi:nil="true"/>
    <CreditIDAlt xmlns="2d5c9f8c-c04a-4779-b1a7-dab08a1f043c" xsi:nil="true"/>
    <Entry_x0020_into_x0020_force_x0020_date xmlns="1bc09320-a9c5-428e-b05f-80634708a4fe" xsi:nil="true"/>
    <RC_Nib_documentDateOfArchival xmlns="ef0c117d-1bdb-4fc8-b880-c109bce9b0e6" xsi:nil="true"/>
    <CreditNumber xmlns="2d5c9f8c-c04a-4779-b1a7-dab08a1f043c" xsi:nil="true"/>
    <NIBComments xmlns="d0420bc6-d0f7-438a-ba92-59d1b51acdeb" xsi:nil="true"/>
    <NIBCPDMCountryHTField0 xmlns="2d5c9f8c-c04a-4779-b1a7-dab08a1f043c">
      <Terms xmlns="http://schemas.microsoft.com/office/infopath/2007/PartnerControls"/>
    </NIBCPDMCountryHTField0>
    <RC_Nib_documentLoanIDField xmlns="2d5c9f8c-c04a-4779-b1a7-dab08a1f043c" xsi:nil="true"/>
    <CounterpartySortName xmlns="2d5c9f8c-c04a-4779-b1a7-dab08a1f043c" xsi:nil="true"/>
    <CreditType xmlns="2d5c9f8c-c04a-4779-b1a7-dab08a1f043c" xsi:nil="true"/>
    <TaxCatchAll xmlns="cde0b22c-81c8-4e14-815b-6a35ee80a6cd"/>
    <_dlc_BarcodeImage xmlns="cde0b22c-81c8-4e14-815b-6a35ee80a6cd">iVBORw0KGgoAAAANSUhEUgAAAYIAAABtCAYAAACsn2ZqAAAAAXNSR0IArs4c6QAAAARnQU1BAACxjwv8YQUAAAAJcEhZcwAADsMAAA7DAcdvqGQAABuQSURBVHhe7ZtRjh3XkQW1PC1Iy9FevBXvhCOpO+zgYZ66KfnyY9AVQGAQOsnq4s97JAf+5dvLy8vLy5fm/SJ4eXl5+eK8XwQvLy8vX5z3i+Dl5eXli/N+Eby8vLx8cd4vgpeXl5cvzvUvgl9++eUvJ3K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2223uP/Hl5eXl5f8V7xfBy8vLyxfn/SJ4eXl5+eK8XwQvLy8vX5z3i+Dl5eXli/N+Eby8vLx8cd4vgpeXl5cvzvtF8PLy8vLFeb8IXn4y//72+69//o9gfvv2r8//8if/+u37/8HML7/8+u33f3+On/z791/j5tNff//jqcnHz/nNP+STzc+C/Jn5vHzWr8ODvn/Gjz9r+z6bn/XycoP3i+Dlp/LfDzN/Efz5oT19MXz/gfjxgfr9XeVfv/31c378Itj9rD/567+PXzIffPw6Pevfv3/7NT6g8+bj9+CftXufzc96ebnF+0Xw8tPgg/z3zQf68EG3+iL4/ALA6W8EP/CPfta/vv0Wv+ZPvvvy+Hzu9+/w+Teipxf74X0WP+vl5SLvF8HLz+GvD+iPP+Xu/mT/44ff7td9Mn4IN/JnfXxY5wfvdwxfHn/y3Yezfs/mb3/JbH7Wy8tF3i+Cl5/A9x9sf+dP9v7w+/h1f3z4yfpB/3e+CPJn8Wt///i///l58bCPf64Zft3n2cf7ti+CH//7fxh+76ef9fJyk/eL4OUyP/5TyPmL4PPXPH1Y/gFfDOOH4fqDcvhZnx/E3/1p+/N5+WWQX07fzZ/PyXd4/iLov/fHn/XycpH3i+DlKtM/X5y+CPjA85+IZz4/NKd/Hll+EYw/a/kB/uM/A+UH9PR+fNDPv//2ez//rJeXe7xfBC9X4Z80mj98kJU/eTc+nj98qG6+CNrPKl8EH//984tgvJk+5Plv+Ou3334rX4R/632ev1BeXv4X3i+Cl59O/xvBx/8vYfwTfmH6G8dfHL8IHn5W+7X6Isi/HUD77+avd/7x4fV9/pef9fLyT3i/CF5+OvMXwd//EvjPr5k+7R+/CE4/6/NP2/GLv/vbR/lbQ/0bCozvdXiff/qzXl7+Ie8XwctP58cvgs2XwJ8333/ofXwQlj8R1y+Czc/6g/zw/Xzef//tfvinmR9uko+f/f2+eZ9/8rNeXv457xfBy0/nhy+Czw+1j39DT7nLf2v3Jj4/wNP/fGCuftYn8awfv1R+fKe8+fi9Pjxj/T7nn/Xycov3i+Dl5eXli/N+Eby8vLx8cd4vgpeXl5cvzvtF8PLy8vLFeb8IXl5eXr447xfBy8vLyxfn/SJ4eXl5+eK8XwQvLy8vX5pv3/4P6/Un45IpLpcAAAAASUVORK5CYII=</_dlc_BarcodeImage>
    <Confidentiality_x0020_level xmlns="02fd4dba-8ae0-4b0f-a9a0-8deaa16203e2">Confidential</Confidentiality_x0020_level>
    <NEFCOCounterpartyHTField0 xmlns="2d5c9f8c-c04a-4779-b1a7-dab08a1f043c">
      <Terms xmlns="http://schemas.microsoft.com/office/infopath/2007/PartnerControls"/>
    </NEFCOCounterpartyHTField0>
    <DocumentType xmlns="2d5c9f8c-c04a-4779-b1a7-dab08a1f043c">Document</DocumentType>
    <Expiration_date xmlns="1bc09320-a9c5-428e-b05f-80634708a4fe" xsi:nil="true"/>
    <FACTID xmlns="2d5c9f8c-c04a-4779-b1a7-dab08a1f043c" xsi:nil="true"/>
    <AcumenID xmlns="2d5c9f8c-c04a-4779-b1a7-dab08a1f043c" xsi:nil="true"/>
    <NIBCPDMLanguage xmlns="2d5c9f8c-c04a-4779-b1a7-dab08a1f043c" xsi:nil="true"/>
    <CreditID xmlns="2d5c9f8c-c04a-4779-b1a7-dab08a1f043c" xsi:nil="true"/>
    <Date_x0020_of_x0020_meeting xmlns="02fd4dba-8ae0-4b0f-a9a0-8deaa16203e2" xsi:nil="true"/>
    <RelatedIssue xmlns="2d5c9f8c-c04a-4779-b1a7-dab08a1f043c" xsi:nil="true"/>
    <AdminCounterpartyHTField0 xmlns="2d5c9f8c-c04a-4779-b1a7-dab08a1f043c">
      <Terms xmlns="http://schemas.microsoft.com/office/infopath/2007/PartnerControls"/>
    </AdminCounterpartyHTField0>
    <NefcoCategory xmlns="cde0b22c-81c8-4e14-815b-6a35ee80a6cd"/>
    <Status xmlns="2d5c9f8c-c04a-4779-b1a7-dab08a1f043c" xsi:nil="true"/>
    <_dlc_BarcodeValue xmlns="cde0b22c-81c8-4e14-815b-6a35ee80a6cd">4251268928</_dlc_BarcodeValue>
    <_dlc_BarcodePreview xmlns="cde0b22c-81c8-4e14-815b-6a35ee80a6cd">
      <Url>http://dm.nibnet.nib.int/sites/NEFCO/_layouts/15/barcodeimagefromitem.aspx?ID=147137&amp;list=ceac4681-165c-4797-8e14-593c50e168a5</Url>
      <Description>Barcode: 4251268928</Description>
    </_dlc_BarcodePreview>
    <_dlc_DocId xmlns="cde0b22c-81c8-4e14-815b-6a35ee80a6cd">CFQB-1708584227-147137</_dlc_DocId>
    <_dlc_DocIdUrl xmlns="cde0b22c-81c8-4e14-815b-6a35ee80a6cd">
      <Url>http://dm.nibnet.nib.int/sites/NEFCO/_layouts/15/DocIdRedir.aspx?ID=CFQB-1708584227-147137</Url>
      <Description>CFQB-1708584227-147137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EFCO_Doc" ma:contentTypeID="0x0101007A76870393ED4132A62D887970CA7CBD00BEF47AFEF67F4BA9B34A810C6758F704009E4C8BAD0DC8A349868B65670BDE713F" ma:contentTypeVersion="41" ma:contentTypeDescription="" ma:contentTypeScope="" ma:versionID="314d77bc4d89b75464577396ebd0088e">
  <xsd:schema xmlns:xsd="http://www.w3.org/2001/XMLSchema" xmlns:xs="http://www.w3.org/2001/XMLSchema" xmlns:p="http://schemas.microsoft.com/office/2006/metadata/properties" xmlns:ns2="2d5c9f8c-c04a-4779-b1a7-dab08a1f043c" xmlns:ns4="1bc09320-a9c5-428e-b05f-80634708a4fe" xmlns:ns5="02fd4dba-8ae0-4b0f-a9a0-8deaa16203e2" xmlns:ns6="d0420bc6-d0f7-438a-ba92-59d1b51acdeb" xmlns:ns7="ef0c117d-1bdb-4fc8-b880-c109bce9b0e6" xmlns:ns8="cde0b22c-81c8-4e14-815b-6a35ee80a6cd" targetNamespace="http://schemas.microsoft.com/office/2006/metadata/properties" ma:root="true" ma:fieldsID="5ba70970fe0183351418c839eddd6b7c" ns2:_="" ns4:_="" ns5:_="" ns6:_="" ns7:_="" ns8:_="">
    <xsd:import namespace="2d5c9f8c-c04a-4779-b1a7-dab08a1f043c"/>
    <xsd:import namespace="1bc09320-a9c5-428e-b05f-80634708a4fe"/>
    <xsd:import namespace="02fd4dba-8ae0-4b0f-a9a0-8deaa16203e2"/>
    <xsd:import namespace="d0420bc6-d0f7-438a-ba92-59d1b51acdeb"/>
    <xsd:import namespace="ef0c117d-1bdb-4fc8-b880-c109bce9b0e6"/>
    <xsd:import namespace="cde0b22c-81c8-4e14-815b-6a35ee80a6cd"/>
    <xsd:element name="properties">
      <xsd:complexType>
        <xsd:sequence>
          <xsd:element name="documentManagement">
            <xsd:complexType>
              <xsd:all>
                <xsd:element ref="ns2:RC_Nib_documentProjectName" minOccurs="0"/>
                <xsd:element ref="ns2:RelatedIssue" minOccurs="0"/>
                <xsd:element ref="ns2:DocumentType" minOccurs="0"/>
                <xsd:element ref="ns2:Status" minOccurs="0"/>
                <xsd:element ref="ns2:CounterpartySortName" minOccurs="0"/>
                <xsd:element ref="ns4:Date_x0020_of_x0020_signing" minOccurs="0"/>
                <xsd:element ref="ns4:Entry_x0020_into_x0020_force_x0020_date" minOccurs="0"/>
                <xsd:element ref="ns4:Expiration_date" minOccurs="0"/>
                <xsd:element ref="ns2:CreditType" minOccurs="0"/>
                <xsd:element ref="ns2:CreditNumber" minOccurs="0"/>
                <xsd:element ref="ns2:CreditID" minOccurs="0"/>
                <xsd:element ref="ns2:CreditIDAlt" minOccurs="0"/>
                <xsd:element ref="ns2:RC_Nib_documentLoanIDField" minOccurs="0"/>
                <xsd:element ref="ns2:FACTID" minOccurs="0"/>
                <xsd:element ref="ns2:SLSID" minOccurs="0"/>
                <xsd:element ref="ns2:AcumenID" minOccurs="0"/>
                <xsd:element ref="ns5:Date_x0020_of_x0020_meeting" minOccurs="0"/>
                <xsd:element ref="ns5:Confidentiality_x0020_level" minOccurs="0"/>
                <xsd:element ref="ns6:NIBComments" minOccurs="0"/>
                <xsd:element ref="ns7:RC_Nib_documentDateOfArchival" minOccurs="0"/>
                <xsd:element ref="ns2:NIBCPDMLanguage" minOccurs="0"/>
                <xsd:element ref="ns8:_dlc_DocIdPersistId" minOccurs="0"/>
                <xsd:element ref="ns2:AdminCounterpartyHTField0" minOccurs="0"/>
                <xsd:element ref="ns8:_dlc_DocId" minOccurs="0"/>
                <xsd:element ref="ns8:TaxCatchAll" minOccurs="0"/>
                <xsd:element ref="ns8:TaxCatchAllLabel" minOccurs="0"/>
                <xsd:element ref="ns2:NEFCOCounterpartyHTField0" minOccurs="0"/>
                <xsd:element ref="ns8:_dlc_BarcodeValue" minOccurs="0"/>
                <xsd:element ref="ns8:_dlc_BarcodeImage" minOccurs="0"/>
                <xsd:element ref="ns8:_dlc_BarcodePreview" minOccurs="0"/>
                <xsd:element ref="ns8:_dlc_DocIdUrl" minOccurs="0"/>
                <xsd:element ref="ns2:NIBCPDMCountryHTField0" minOccurs="0"/>
                <xsd:element ref="ns8:NefcoCategory" minOccurs="0"/>
                <xsd:element ref="ns8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c9f8c-c04a-4779-b1a7-dab08a1f043c" elementFormDefault="qualified">
    <xsd:import namespace="http://schemas.microsoft.com/office/2006/documentManagement/types"/>
    <xsd:import namespace="http://schemas.microsoft.com/office/infopath/2007/PartnerControls"/>
    <xsd:element name="RC_Nib_documentProjectName" ma:index="1" nillable="true" ma:displayName="Project name" ma:description="For NDF&amp;NEFCO records only!" ma:internalName="RC_Nib_documentProjectName">
      <xsd:simpleType>
        <xsd:restriction base="dms:Text">
          <xsd:maxLength value="255"/>
        </xsd:restriction>
      </xsd:simpleType>
    </xsd:element>
    <xsd:element name="RelatedIssue" ma:index="2" nillable="true" ma:displayName="Related issue" ma:description="Equals to library name by default." ma:internalName="RelatedIssue">
      <xsd:simpleType>
        <xsd:restriction base="dms:Text"/>
      </xsd:simpleType>
    </xsd:element>
    <xsd:element name="DocumentType" ma:index="4" nillable="true" ma:displayName="Document Type" ma:default="Document" ma:format="Dropdown" ma:internalName="DocumentType">
      <xsd:simpleType>
        <xsd:restriction base="dms:Choice">
          <xsd:enumeration value="Document"/>
          <xsd:enumeration value="Agenda"/>
          <xsd:enumeration value="Agreement"/>
          <xsd:enumeration value="Analysis"/>
          <xsd:enumeration value="Instruction"/>
          <xsd:enumeration value="Loan Agreement"/>
          <xsd:enumeration value="Memo"/>
          <xsd:enumeration value="Minutes"/>
          <xsd:enumeration value="Package"/>
          <xsd:enumeration value="Plan"/>
          <xsd:enumeration value="Presentation"/>
          <xsd:enumeration value="Report"/>
          <xsd:enumeration value="Trust Fund"/>
          <xsd:enumeration value="Other"/>
        </xsd:restriction>
      </xsd:simpleType>
    </xsd:element>
    <xsd:element name="Status" ma:index="6" nillable="true" ma:displayName="Status" ma:format="Dropdown" ma:internalName="Status">
      <xsd:simpleType>
        <xsd:restriction base="dms:Choice">
          <xsd:enumeration value="Draft"/>
          <xsd:enumeration value="Final"/>
          <xsd:enumeration value="N/A"/>
        </xsd:restriction>
      </xsd:simpleType>
    </xsd:element>
    <xsd:element name="CounterpartySortName" ma:index="8" nillable="true" ma:displayName="Counterparty Sort Name" ma:description="Sort name for Counterparty, from FACT" ma:internalName="CounterpartySortName">
      <xsd:simpleType>
        <xsd:restriction base="dms:Text"/>
      </xsd:simpleType>
    </xsd:element>
    <xsd:element name="CreditType" ma:index="14" nillable="true" ma:displayName="Credit Type" ma:description="Credit Type field" ma:internalName="CreditType">
      <xsd:simpleType>
        <xsd:restriction base="dms:Text"/>
      </xsd:simpleType>
    </xsd:element>
    <xsd:element name="CreditNumber" ma:index="15" nillable="true" ma:displayName="Credit Number" ma:description="Credit Number field" ma:internalName="CreditNumber">
      <xsd:simpleType>
        <xsd:restriction base="dms:Text"/>
      </xsd:simpleType>
    </xsd:element>
    <xsd:element name="CreditID" ma:index="16" nillable="true" ma:displayName="Credit ID" ma:description="Type a space between credit number and credit type, e.g. L 1234" ma:internalName="CreditID">
      <xsd:simpleType>
        <xsd:restriction base="dms:Text"/>
      </xsd:simpleType>
    </xsd:element>
    <xsd:element name="CreditIDAlt" ma:index="17" nillable="true" ma:displayName="Credit ID Alt" ma:description="Alternate Credit ID field" ma:internalName="CreditIDAlt">
      <xsd:simpleType>
        <xsd:restriction base="dms:Text"/>
      </xsd:simpleType>
    </xsd:element>
    <xsd:element name="RC_Nib_documentLoanIDField" ma:index="18" nillable="true" ma:displayName="Loan ID" ma:description="For Lending, project ID; For Treasury, debt issue number." ma:internalName="RC_Nib_documentLoanIDField">
      <xsd:simpleType>
        <xsd:restriction base="dms:Text">
          <xsd:maxLength value="255"/>
        </xsd:restriction>
      </xsd:simpleType>
    </xsd:element>
    <xsd:element name="FACTID" ma:index="19" nillable="true" ma:displayName="FACT ID" ma:description="" ma:internalName="FACTID">
      <xsd:simpleType>
        <xsd:restriction base="dms:Text"/>
      </xsd:simpleType>
    </xsd:element>
    <xsd:element name="SLSID" ma:index="20" nillable="true" ma:displayName="SLS ID" ma:description="" ma:internalName="SLSID">
      <xsd:simpleType>
        <xsd:restriction base="dms:Text"/>
      </xsd:simpleType>
    </xsd:element>
    <xsd:element name="AcumenID" ma:index="21" nillable="true" ma:displayName="Acumen ID" ma:description="" ma:internalName="AcumenID">
      <xsd:simpleType>
        <xsd:restriction base="dms:Text"/>
      </xsd:simpleType>
    </xsd:element>
    <xsd:element name="NIBCPDMLanguage" ma:index="26" nillable="true" ma:displayName="Language" ma:format="Dropdown" ma:internalName="NIBCPDMLanguage">
      <xsd:simpleType>
        <xsd:restriction base="dms:Choice">
          <xsd:enumeration value="English"/>
          <xsd:enumeration value="Swedish"/>
          <xsd:enumeration value="Finnish"/>
          <xsd:enumeration value="Danish"/>
          <xsd:enumeration value="Norwegian"/>
        </xsd:restriction>
      </xsd:simpleType>
    </xsd:element>
    <xsd:element name="AdminCounterpartyHTField0" ma:index="30" nillable="true" ma:taxonomy="true" ma:internalName="AdminCounterpartyHTField0" ma:taxonomyFieldName="AdminCounterparty" ma:displayName="Admin Counterparty" ma:default="" ma:fieldId="{6f2b524d-2b04-4eb4-b32b-ace409cdc711}" ma:sspId="15f725cc-0fba-4ead-bf77-ce67711d40d2" ma:termSetId="07f61101-9e1c-4696-8978-0125191041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FCOCounterpartyHTField0" ma:index="38" nillable="true" ma:taxonomy="true" ma:internalName="NEFCOCounterpartyHTField0" ma:taxonomyFieldName="NEFCOCounterparty" ma:displayName="NEFCO Counterparty" ma:fieldId="{aee120d2-326c-44cf-aa28-b9d40777fc85}" ma:sspId="15f725cc-0fba-4ead-bf77-ce67711d40d2" ma:termSetId="6884da2f-4049-4789-b3a3-a142de113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BCPDMCountryHTField0" ma:index="45" nillable="true" ma:taxonomy="true" ma:internalName="NIBCPDMCountryHTField0" ma:taxonomyFieldName="NIBCPDMCountry" ma:displayName="Country" ma:fieldId="{fbd93a42-6b2b-4f4a-b3ca-f5e3db1ec5b3}" ma:sspId="15f725cc-0fba-4ead-bf77-ce67711d40d2" ma:termSetId="f4ac92d5-5e1b-4b3d-baf1-50319305e1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09320-a9c5-428e-b05f-80634708a4fe" elementFormDefault="qualified">
    <xsd:import namespace="http://schemas.microsoft.com/office/2006/documentManagement/types"/>
    <xsd:import namespace="http://schemas.microsoft.com/office/infopath/2007/PartnerControls"/>
    <xsd:element name="Date_x0020_of_x0020_signing" ma:index="11" nillable="true" ma:displayName="Date of signing" ma:format="DateOnly" ma:internalName="Date_x0020_of_x0020_signing">
      <xsd:simpleType>
        <xsd:restriction base="dms:DateTime"/>
      </xsd:simpleType>
    </xsd:element>
    <xsd:element name="Entry_x0020_into_x0020_force_x0020_date" ma:index="12" nillable="true" ma:displayName="Entry into force date" ma:format="DateOnly" ma:internalName="Entry_x0020_into_x0020_force_x0020_date" ma:readOnly="false">
      <xsd:simpleType>
        <xsd:restriction base="dms:DateTime"/>
      </xsd:simpleType>
    </xsd:element>
    <xsd:element name="Expiration_date" ma:index="13" nillable="true" ma:displayName="Expiry date" ma:format="DateOnly" ma:internalName="Expiration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d4dba-8ae0-4b0f-a9a0-8deaa16203e2" elementFormDefault="qualified">
    <xsd:import namespace="http://schemas.microsoft.com/office/2006/documentManagement/types"/>
    <xsd:import namespace="http://schemas.microsoft.com/office/infopath/2007/PartnerControls"/>
    <xsd:element name="Date_x0020_of_x0020_meeting" ma:index="22" nillable="true" ma:displayName="Date of meeting" ma:format="DateOnly" ma:internalName="Date_x0020_of_x0020_meeting">
      <xsd:simpleType>
        <xsd:restriction base="dms:DateTime"/>
      </xsd:simpleType>
    </xsd:element>
    <xsd:element name="Confidentiality_x0020_level" ma:index="23" nillable="true" ma:displayName="Confidentiality level" ma:default="Confidential" ma:format="Dropdown" ma:internalName="Confidentiality_x0020_level" ma:readOnly="false">
      <xsd:simpleType>
        <xsd:restriction base="dms:Choice">
          <xsd:enumeration value="Confident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0bc6-d0f7-438a-ba92-59d1b51acdeb" elementFormDefault="qualified">
    <xsd:import namespace="http://schemas.microsoft.com/office/2006/documentManagement/types"/>
    <xsd:import namespace="http://schemas.microsoft.com/office/infopath/2007/PartnerControls"/>
    <xsd:element name="NIBComments" ma:index="24" nillable="true" ma:displayName="Comments" ma:internalName="NIBDM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117d-1bdb-4fc8-b880-c109bce9b0e6" elementFormDefault="qualified">
    <xsd:import namespace="http://schemas.microsoft.com/office/2006/documentManagement/types"/>
    <xsd:import namespace="http://schemas.microsoft.com/office/infopath/2007/PartnerControls"/>
    <xsd:element name="RC_Nib_documentDateOfArchival" ma:index="25" nillable="true" ma:displayName="Date of archival" ma:format="DateOnly" ma:internalName="RC_Nib_documentDateOfArchival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b22c-81c8-4e14-815b-6a35ee80a6c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6" nillable="true" ma:displayName="Taxonomy Catch All Column" ma:hidden="true" ma:list="{d57ec137-090e-41af-ab7c-efd1aa9dbb44}" ma:internalName="TaxCatchAll" ma:showField="CatchAllData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d57ec137-090e-41af-ab7c-efd1aa9dbb44}" ma:internalName="TaxCatchAllLabel" ma:readOnly="true" ma:showField="CatchAllDataLabel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BarcodeValue" ma:index="39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40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41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fcoCategory" ma:index="46" nillable="true" ma:displayName="Category" ma:internalName="Nefco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reement"/>
                    <xsd:enumeration value="Co-financing"/>
                    <xsd:enumeration value="Conditions precedent"/>
                    <xsd:enumeration value="Correspondence"/>
                    <xsd:enumeration value="Implementation"/>
                    <xsd:enumeration value="Meeting - NEFCO internal"/>
                    <xsd:enumeration value="Meeting - Shareholder"/>
                    <xsd:enumeration value="Meeting - Steering group"/>
                    <xsd:enumeration value="Other"/>
                    <xsd:enumeration value="Payment"/>
                    <xsd:enumeration value="Preparatory documents"/>
                    <xsd:enumeration value="Procurement"/>
                    <xsd:enumeration value="Report - Environmental"/>
                    <xsd:enumeration value="Report - Financial"/>
                    <xsd:enumeration value="Report - Progress"/>
                    <xsd:enumeration value="Sub-projects"/>
                  </xsd:restriction>
                </xsd:simpleType>
              </xsd:element>
            </xsd:sequence>
          </xsd:extension>
        </xsd:complexContent>
      </xsd:complexType>
    </xsd:element>
    <xsd:element name="_dlc_Exempt" ma:index="47" nillable="true" ma:displayName="Exempt from Policy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</spe:Receivers>
</file>

<file path=customXml/item4.xml><?xml version="1.0" encoding="utf-8"?>
<?mso-contentType ?>
<p:Policy xmlns:p="office.server.policy" id="801fe194-1e51-4664-a1da-1c48f5c73ac1" local="false">
  <p:Name>NIB Barcode</p:Name>
  <p:Description>Enables Barcode policy</p:Description>
  <p:Statement>Barcode Policy is enabled for NIB_Documents</p:Statement>
  <p:PolicyItems>
    <p:PolicyItem featureId="Microsoft.Office.RecordsManagement.PolicyFeatures.Barcode" staticId="0x0101007A76870393ED4132A62D887970CA7CBD|-708099503" UniqueId="4bed101d-7dba-444c-aeab-d93f2dec077a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67EBC-40ED-48D6-A5C7-F940B85DE0F3}">
  <ds:schemaRefs>
    <ds:schemaRef ds:uri="http://schemas.microsoft.com/office/2006/metadata/properties"/>
    <ds:schemaRef ds:uri="d0420bc6-d0f7-438a-ba92-59d1b51acdeb"/>
    <ds:schemaRef ds:uri="http://schemas.microsoft.com/office/infopath/2007/PartnerControls"/>
    <ds:schemaRef ds:uri="ef0c117d-1bdb-4fc8-b880-c109bce9b0e6"/>
    <ds:schemaRef ds:uri="http://purl.org/dc/terms/"/>
    <ds:schemaRef ds:uri="http://www.w3.org/XML/1998/namespace"/>
    <ds:schemaRef ds:uri="http://schemas.microsoft.com/office/2006/documentManagement/types"/>
    <ds:schemaRef ds:uri="cde0b22c-81c8-4e14-815b-6a35ee80a6cd"/>
    <ds:schemaRef ds:uri="1bc09320-a9c5-428e-b05f-80634708a4fe"/>
    <ds:schemaRef ds:uri="2d5c9f8c-c04a-4779-b1a7-dab08a1f043c"/>
    <ds:schemaRef ds:uri="http://purl.org/dc/elements/1.1/"/>
    <ds:schemaRef ds:uri="http://schemas.openxmlformats.org/package/2006/metadata/core-properties"/>
    <ds:schemaRef ds:uri="02fd4dba-8ae0-4b0f-a9a0-8deaa16203e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E959AB-C9AE-4FBB-8A36-EEE588ED3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c9f8c-c04a-4779-b1a7-dab08a1f043c"/>
    <ds:schemaRef ds:uri="1bc09320-a9c5-428e-b05f-80634708a4fe"/>
    <ds:schemaRef ds:uri="02fd4dba-8ae0-4b0f-a9a0-8deaa16203e2"/>
    <ds:schemaRef ds:uri="d0420bc6-d0f7-438a-ba92-59d1b51acdeb"/>
    <ds:schemaRef ds:uri="ef0c117d-1bdb-4fc8-b880-c109bce9b0e6"/>
    <ds:schemaRef ds:uri="cde0b22c-81c8-4e14-815b-6a35ee80a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9B11C-AEC3-419C-8C16-757EE668EBE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1AF1FD0-5BD6-42BD-A21B-937D51F32263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F50EDFC1-1D56-41E7-923C-487132820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 and fin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Joakim</dc:creator>
  <cp:lastModifiedBy>Svahn Joakim</cp:lastModifiedBy>
  <dcterms:created xsi:type="dcterms:W3CDTF">2020-10-21T13:45:17Z</dcterms:created>
  <dcterms:modified xsi:type="dcterms:W3CDTF">2021-07-01T14:26:49Z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0x0101007A76870393ED4132A62D887970CA7CBD00BEF47AFEF67F4BA9B34A810C6758F704009E4C8BAD0DC8A349868B65670BDE713F</vt:lpwstr>
  </property>
  <property fmtid="{D5CDD505-2E9C-101B-9397-08002B2CF9AE}" pid="3" name="NIBCPDMCountry">
    <vt:lpwstr/>
  </property>
  <property fmtid="{D5CDD505-2E9C-101B-9397-08002B2CF9AE}" pid="4" name="NEFCOCounterparty">
    <vt:lpwstr/>
  </property>
  <property fmtid="{D5CDD505-2E9C-101B-9397-08002B2CF9AE}" pid="5" name="AdminCounterparty">
    <vt:lpwstr/>
  </property>
  <property fmtid="{D5CDD505-2E9C-101B-9397-08002B2CF9AE}" pid="6" name="_dlc_DocIdItemGuid">
    <vt:lpwstr>a4734231-1921-4843-b8e4-a4145913f98f</vt:lpwstr>
  </property>
</Properties>
</file>